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la\Downloads\"/>
    </mc:Choice>
  </mc:AlternateContent>
  <xr:revisionPtr revIDLastSave="0" documentId="8_{E5CB40A4-A39B-4617-8D2C-3FA04C89F8A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NÓM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7" i="1" l="1"/>
  <c r="H36" i="1"/>
  <c r="D57" i="1"/>
  <c r="H57" i="1" s="1"/>
  <c r="D56" i="1"/>
  <c r="H56" i="1" s="1"/>
  <c r="D55" i="1"/>
  <c r="H55" i="1" s="1"/>
  <c r="D54" i="1"/>
  <c r="H54" i="1" s="1"/>
  <c r="H40" i="1"/>
  <c r="H31" i="1"/>
  <c r="H43" i="1" l="1"/>
  <c r="H44" i="1" s="1"/>
</calcChain>
</file>

<file path=xl/sharedStrings.xml><?xml version="1.0" encoding="utf-8"?>
<sst xmlns="http://schemas.openxmlformats.org/spreadsheetml/2006/main" count="55" uniqueCount="52">
  <si>
    <t>EMPLEADOR/A</t>
  </si>
  <si>
    <t>CIF</t>
  </si>
  <si>
    <t>NIF</t>
  </si>
  <si>
    <t>DOMICILIO</t>
  </si>
  <si>
    <t>Nº S. SOCIAL</t>
  </si>
  <si>
    <t>POBLACIÓN</t>
  </si>
  <si>
    <t>CATEGORÍA</t>
  </si>
  <si>
    <t>CCC</t>
  </si>
  <si>
    <t>ANTIGÜEDAD</t>
  </si>
  <si>
    <t>Periodo liquidación</t>
  </si>
  <si>
    <t>I. DEVENGOS</t>
  </si>
  <si>
    <t>TOTALES</t>
  </si>
  <si>
    <t>1. Percepciones salariales</t>
  </si>
  <si>
    <t>Salario base</t>
  </si>
  <si>
    <t>Complementos salariales</t>
  </si>
  <si>
    <t>Tiempo de presencia</t>
  </si>
  <si>
    <t>Otros</t>
  </si>
  <si>
    <t>Horas extraordinarias</t>
  </si>
  <si>
    <t>Gratificaciones extraordinarias</t>
  </si>
  <si>
    <t xml:space="preserve"> Paga extra junio</t>
  </si>
  <si>
    <t xml:space="preserve"> Paga extra diciembre</t>
  </si>
  <si>
    <t xml:space="preserve">Salario en especie </t>
  </si>
  <si>
    <t>Alojamiento</t>
  </si>
  <si>
    <t>Manutención</t>
  </si>
  <si>
    <t>2. Percepciones no salariales</t>
  </si>
  <si>
    <t>Indemnizaciones o suplidos</t>
  </si>
  <si>
    <t>Prestaciones e indemnizaciones de la Seguridad Social</t>
  </si>
  <si>
    <t>Prestaciones en especie (valoración económica)</t>
  </si>
  <si>
    <t>A. TOTAL DEVENGADO</t>
  </si>
  <si>
    <t>II. DEDUCCIONES</t>
  </si>
  <si>
    <t>1. Aportación del trabajador a las cotizaciones a la S.S.</t>
  </si>
  <si>
    <t>Base</t>
  </si>
  <si>
    <t>Tipo</t>
  </si>
  <si>
    <t>Total contingencias</t>
  </si>
  <si>
    <t>Desempleo</t>
  </si>
  <si>
    <t>2. Anticipos</t>
  </si>
  <si>
    <t>3. Valor de los productos recibidos en especie</t>
  </si>
  <si>
    <t>4. Otras deducciones</t>
  </si>
  <si>
    <t>B. TOTAL A DEDUCIR</t>
  </si>
  <si>
    <t>LÍQUIDO TOTAL A PERCIBIR (A-B)</t>
  </si>
  <si>
    <t>Firma del empleador</t>
  </si>
  <si>
    <t>Fecha</t>
  </si>
  <si>
    <t>Recibí</t>
  </si>
  <si>
    <t>Determinación de la base de cotización a la Seguridad Social (D. Tr. 16ª LGSS)</t>
  </si>
  <si>
    <t>Remuneración mensual (incluida prorrata pagas extraordinarias)</t>
  </si>
  <si>
    <t>Aportación del empleador a las cotizaciones a la S.S.</t>
  </si>
  <si>
    <t>Total</t>
  </si>
  <si>
    <t>Contingencias comunes</t>
  </si>
  <si>
    <t>Contingencias profesionales</t>
  </si>
  <si>
    <t>Fogasa</t>
  </si>
  <si>
    <t>Nº días</t>
  </si>
  <si>
    <t>TRABAJADOR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</si>
</sst>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C0A]_-;\-* #,##0.00\ [$€-C0A]_-;_-* \-??\ [$€-C0A]_-;_-@_-"/>
    <numFmt numFmtId="165" formatCode="_-* #,##0.00&quot; €&quot;_-;\-* #,##0.00&quot; €&quot;_-;_-* \-??&quot; €&quot;_-;_-@_-"/>
    <numFmt numFmtId="166" formatCode="0.00\ %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4"/>
      <name val="Arial"/>
      <family val="2"/>
      <charset val="1"/>
    </font>
    <font>
      <sz val="14"/>
      <name val="Arial"/>
      <family val="2"/>
      <charset val="1"/>
    </font>
    <font>
      <u/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/>
      <u/>
      <sz val="12"/>
      <name val="Arial"/>
      <family val="2"/>
      <charset val="1"/>
    </font>
    <font>
      <b/>
      <u/>
      <sz val="14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165" fontId="12" fillId="0" borderId="0" applyBorder="0" applyProtection="0"/>
    <xf numFmtId="0" fontId="1" fillId="0" borderId="0"/>
  </cellStyleXfs>
  <cellXfs count="93">
    <xf numFmtId="0" fontId="0" fillId="0" borderId="0" xfId="0"/>
    <xf numFmtId="0" fontId="11" fillId="0" borderId="5" xfId="0" applyFont="1" applyBorder="1"/>
    <xf numFmtId="0" fontId="3" fillId="2" borderId="8" xfId="2" applyFont="1" applyFill="1" applyBorder="1" applyAlignment="1">
      <alignment horizontal="left"/>
    </xf>
    <xf numFmtId="0" fontId="3" fillId="2" borderId="5" xfId="2" applyFont="1" applyFill="1" applyBorder="1"/>
    <xf numFmtId="0" fontId="2" fillId="2" borderId="1" xfId="2" applyFont="1" applyFill="1" applyBorder="1" applyProtection="1">
      <protection locked="0"/>
    </xf>
    <xf numFmtId="0" fontId="2" fillId="2" borderId="3" xfId="2" applyFont="1" applyFill="1" applyBorder="1" applyProtection="1">
      <protection locked="0"/>
    </xf>
    <xf numFmtId="0" fontId="2" fillId="2" borderId="5" xfId="2" applyFont="1" applyFill="1" applyBorder="1" applyProtection="1">
      <protection locked="0"/>
    </xf>
    <xf numFmtId="0" fontId="2" fillId="2" borderId="0" xfId="2" applyFont="1" applyFill="1" applyProtection="1">
      <protection locked="0"/>
    </xf>
    <xf numFmtId="0" fontId="2" fillId="2" borderId="0" xfId="2" applyFont="1" applyFill="1" applyAlignment="1" applyProtection="1">
      <alignment horizontal="left"/>
      <protection locked="0"/>
    </xf>
    <xf numFmtId="0" fontId="2" fillId="2" borderId="8" xfId="2" applyFont="1" applyFill="1" applyBorder="1" applyProtection="1">
      <protection locked="0"/>
    </xf>
    <xf numFmtId="0" fontId="2" fillId="2" borderId="9" xfId="2" applyFont="1" applyFill="1" applyBorder="1" applyProtection="1">
      <protection locked="0"/>
    </xf>
    <xf numFmtId="0" fontId="5" fillId="2" borderId="0" xfId="2" applyFont="1" applyFill="1" applyProtection="1">
      <protection locked="0"/>
    </xf>
    <xf numFmtId="0" fontId="3" fillId="2" borderId="1" xfId="2" applyFont="1" applyFill="1" applyBorder="1"/>
    <xf numFmtId="0" fontId="3" fillId="2" borderId="3" xfId="2" applyFont="1" applyFill="1" applyBorder="1"/>
    <xf numFmtId="0" fontId="3" fillId="2" borderId="3" xfId="2" applyFont="1" applyFill="1" applyBorder="1" applyAlignment="1" applyProtection="1">
      <alignment horizontal="center" wrapText="1"/>
      <protection locked="0"/>
    </xf>
    <xf numFmtId="0" fontId="2" fillId="2" borderId="5" xfId="2" applyFont="1" applyFill="1" applyBorder="1"/>
    <xf numFmtId="0" fontId="2" fillId="2" borderId="0" xfId="2" applyFont="1" applyFill="1"/>
    <xf numFmtId="0" fontId="4" fillId="2" borderId="10" xfId="2" applyFont="1" applyFill="1" applyBorder="1" applyAlignment="1" applyProtection="1">
      <alignment horizontal="center"/>
      <protection locked="0"/>
    </xf>
    <xf numFmtId="0" fontId="3" fillId="2" borderId="0" xfId="2" applyFont="1" applyFill="1"/>
    <xf numFmtId="0" fontId="3" fillId="2" borderId="0" xfId="2" applyFont="1" applyFill="1" applyProtection="1">
      <protection locked="0"/>
    </xf>
    <xf numFmtId="0" fontId="5" fillId="2" borderId="10" xfId="2" applyFont="1" applyFill="1" applyBorder="1" applyProtection="1">
      <protection locked="0"/>
    </xf>
    <xf numFmtId="0" fontId="3" fillId="2" borderId="11" xfId="2" applyFont="1" applyFill="1" applyBorder="1"/>
    <xf numFmtId="0" fontId="3" fillId="2" borderId="11" xfId="2" applyFont="1" applyFill="1" applyBorder="1" applyProtection="1">
      <protection locked="0"/>
    </xf>
    <xf numFmtId="4" fontId="3" fillId="2" borderId="9" xfId="2" applyNumberFormat="1" applyFont="1" applyFill="1" applyBorder="1" applyProtection="1">
      <protection locked="0"/>
    </xf>
    <xf numFmtId="0" fontId="6" fillId="2" borderId="5" xfId="2" applyFont="1" applyFill="1" applyBorder="1"/>
    <xf numFmtId="4" fontId="3" fillId="2" borderId="0" xfId="2" applyNumberFormat="1" applyFont="1" applyFill="1" applyProtection="1">
      <protection locked="0"/>
    </xf>
    <xf numFmtId="164" fontId="5" fillId="2" borderId="10" xfId="2" applyNumberFormat="1" applyFont="1" applyFill="1" applyBorder="1" applyProtection="1">
      <protection locked="0"/>
    </xf>
    <xf numFmtId="0" fontId="3" fillId="2" borderId="12" xfId="2" applyFont="1" applyFill="1" applyBorder="1"/>
    <xf numFmtId="4" fontId="3" fillId="2" borderId="13" xfId="2" applyNumberFormat="1" applyFont="1" applyFill="1" applyBorder="1" applyProtection="1">
      <protection locked="0"/>
    </xf>
    <xf numFmtId="0" fontId="6" fillId="2" borderId="14" xfId="2" applyFont="1" applyFill="1" applyBorder="1"/>
    <xf numFmtId="0" fontId="3" fillId="2" borderId="14" xfId="2" applyFont="1" applyFill="1" applyBorder="1"/>
    <xf numFmtId="0" fontId="3" fillId="2" borderId="14" xfId="2" applyFont="1" applyFill="1" applyBorder="1" applyProtection="1">
      <protection locked="0"/>
    </xf>
    <xf numFmtId="0" fontId="3" fillId="2" borderId="5" xfId="2" applyFont="1" applyFill="1" applyBorder="1" applyProtection="1">
      <protection locked="0"/>
    </xf>
    <xf numFmtId="4" fontId="3" fillId="2" borderId="0" xfId="2" applyNumberFormat="1" applyFont="1" applyFill="1"/>
    <xf numFmtId="4" fontId="3" fillId="2" borderId="9" xfId="2" applyNumberFormat="1" applyFont="1" applyFill="1" applyBorder="1"/>
    <xf numFmtId="0" fontId="2" fillId="2" borderId="14" xfId="2" applyFont="1" applyFill="1" applyBorder="1" applyProtection="1">
      <protection locked="0"/>
    </xf>
    <xf numFmtId="4" fontId="2" fillId="2" borderId="14" xfId="2" applyNumberFormat="1" applyFont="1" applyFill="1" applyBorder="1" applyProtection="1">
      <protection locked="0"/>
    </xf>
    <xf numFmtId="164" fontId="2" fillId="2" borderId="6" xfId="1" applyNumberFormat="1" applyFont="1" applyFill="1" applyBorder="1" applyProtection="1"/>
    <xf numFmtId="0" fontId="3" fillId="2" borderId="10" xfId="2" applyFont="1" applyFill="1" applyBorder="1" applyProtection="1">
      <protection locked="0"/>
    </xf>
    <xf numFmtId="4" fontId="2" fillId="2" borderId="0" xfId="2" applyNumberFormat="1" applyFont="1" applyFill="1" applyProtection="1">
      <protection locked="0"/>
    </xf>
    <xf numFmtId="0" fontId="2" fillId="2" borderId="10" xfId="2" applyFont="1" applyFill="1" applyBorder="1" applyProtection="1">
      <protection locked="0"/>
    </xf>
    <xf numFmtId="0" fontId="3" fillId="2" borderId="0" xfId="2" applyFont="1" applyFill="1" applyAlignment="1" applyProtection="1">
      <alignment horizontal="center"/>
      <protection locked="0"/>
    </xf>
    <xf numFmtId="4" fontId="3" fillId="2" borderId="15" xfId="2" applyNumberFormat="1" applyFont="1" applyFill="1" applyBorder="1" applyProtection="1">
      <protection locked="0"/>
    </xf>
    <xf numFmtId="166" fontId="3" fillId="2" borderId="0" xfId="2" applyNumberFormat="1" applyFont="1" applyFill="1" applyAlignment="1" applyProtection="1">
      <alignment horizontal="center"/>
      <protection locked="0"/>
    </xf>
    <xf numFmtId="0" fontId="7" fillId="0" borderId="0" xfId="0" applyFont="1"/>
    <xf numFmtId="164" fontId="3" fillId="2" borderId="6" xfId="2" applyNumberFormat="1" applyFont="1" applyFill="1" applyBorder="1" applyProtection="1">
      <protection locked="0"/>
    </xf>
    <xf numFmtId="0" fontId="3" fillId="2" borderId="16" xfId="2" applyFont="1" applyFill="1" applyBorder="1"/>
    <xf numFmtId="0" fontId="2" fillId="2" borderId="14" xfId="2" applyFont="1" applyFill="1" applyBorder="1"/>
    <xf numFmtId="165" fontId="2" fillId="2" borderId="6" xfId="1" applyFont="1" applyFill="1" applyBorder="1" applyProtection="1"/>
    <xf numFmtId="0" fontId="2" fillId="2" borderId="16" xfId="2" applyFont="1" applyFill="1" applyBorder="1"/>
    <xf numFmtId="4" fontId="2" fillId="2" borderId="14" xfId="2" applyNumberFormat="1" applyFont="1" applyFill="1" applyBorder="1"/>
    <xf numFmtId="0" fontId="5" fillId="2" borderId="10" xfId="2" applyFont="1" applyFill="1" applyBorder="1"/>
    <xf numFmtId="0" fontId="3" fillId="2" borderId="8" xfId="2" applyFont="1" applyFill="1" applyBorder="1" applyProtection="1">
      <protection locked="0"/>
    </xf>
    <xf numFmtId="0" fontId="3" fillId="2" borderId="9" xfId="2" applyFont="1" applyFill="1" applyBorder="1" applyProtection="1">
      <protection locked="0"/>
    </xf>
    <xf numFmtId="0" fontId="5" fillId="2" borderId="17" xfId="2" applyFont="1" applyFill="1" applyBorder="1"/>
    <xf numFmtId="0" fontId="2" fillId="2" borderId="1" xfId="2" applyFont="1" applyFill="1" applyBorder="1"/>
    <xf numFmtId="0" fontId="8" fillId="2" borderId="3" xfId="2" applyFont="1" applyFill="1" applyBorder="1"/>
    <xf numFmtId="0" fontId="8" fillId="2" borderId="3" xfId="2" applyFont="1" applyFill="1" applyBorder="1" applyProtection="1">
      <protection locked="0"/>
    </xf>
    <xf numFmtId="4" fontId="8" fillId="2" borderId="3" xfId="2" applyNumberFormat="1" applyFont="1" applyFill="1" applyBorder="1" applyProtection="1">
      <protection locked="0"/>
    </xf>
    <xf numFmtId="0" fontId="9" fillId="2" borderId="18" xfId="2" applyFont="1" applyFill="1" applyBorder="1" applyProtection="1">
      <protection locked="0"/>
    </xf>
    <xf numFmtId="0" fontId="0" fillId="0" borderId="5" xfId="0" applyBorder="1"/>
    <xf numFmtId="0" fontId="0" fillId="0" borderId="10" xfId="0" applyBorder="1"/>
    <xf numFmtId="0" fontId="11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4" fontId="3" fillId="2" borderId="20" xfId="2" applyNumberFormat="1" applyFont="1" applyFill="1" applyBorder="1" applyProtection="1">
      <protection locked="0"/>
    </xf>
    <xf numFmtId="166" fontId="11" fillId="0" borderId="0" xfId="0" applyNumberFormat="1" applyFont="1"/>
    <xf numFmtId="164" fontId="0" fillId="0" borderId="0" xfId="0" applyNumberFormat="1"/>
    <xf numFmtId="164" fontId="3" fillId="2" borderId="7" xfId="2" applyNumberFormat="1" applyFont="1" applyFill="1" applyBorder="1" applyProtection="1">
      <protection locked="0"/>
    </xf>
    <xf numFmtId="4" fontId="3" fillId="2" borderId="21" xfId="2" applyNumberFormat="1" applyFont="1" applyFill="1" applyBorder="1" applyProtection="1">
      <protection locked="0"/>
    </xf>
    <xf numFmtId="0" fontId="11" fillId="0" borderId="0" xfId="0" applyFont="1"/>
    <xf numFmtId="0" fontId="11" fillId="0" borderId="8" xfId="0" applyFont="1" applyBorder="1"/>
    <xf numFmtId="0" fontId="0" fillId="0" borderId="9" xfId="0" applyBorder="1"/>
    <xf numFmtId="4" fontId="3" fillId="2" borderId="22" xfId="2" applyNumberFormat="1" applyFon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0" borderId="0" xfId="0" applyAlignment="1">
      <alignment horizontal="left"/>
    </xf>
    <xf numFmtId="0" fontId="10" fillId="0" borderId="5" xfId="0" applyFont="1" applyBorder="1" applyAlignment="1">
      <alignment horizontal="left"/>
    </xf>
    <xf numFmtId="0" fontId="11" fillId="0" borderId="5" xfId="0" applyFont="1" applyBorder="1"/>
    <xf numFmtId="0" fontId="3" fillId="2" borderId="5" xfId="2" applyFont="1" applyFill="1" applyBorder="1"/>
    <xf numFmtId="0" fontId="3" fillId="2" borderId="8" xfId="2" applyFont="1" applyFill="1" applyBorder="1" applyAlignment="1">
      <alignment horizontal="left"/>
    </xf>
    <xf numFmtId="0" fontId="3" fillId="2" borderId="19" xfId="2" applyFont="1" applyFill="1" applyBorder="1" applyAlignment="1">
      <alignment horizontal="left"/>
    </xf>
    <xf numFmtId="0" fontId="3" fillId="3" borderId="2" xfId="2" applyFont="1" applyFill="1" applyBorder="1" applyProtection="1">
      <protection locked="0"/>
    </xf>
    <xf numFmtId="0" fontId="3" fillId="3" borderId="6" xfId="2" applyFont="1" applyFill="1" applyBorder="1" applyProtection="1">
      <protection locked="0"/>
    </xf>
    <xf numFmtId="0" fontId="0" fillId="3" borderId="4" xfId="0" applyFill="1" applyBorder="1" applyAlignment="1">
      <alignment horizontal="center"/>
    </xf>
    <xf numFmtId="0" fontId="3" fillId="3" borderId="7" xfId="2" applyFont="1" applyFill="1" applyBorder="1" applyAlignment="1" applyProtection="1">
      <alignment horizontal="center"/>
      <protection locked="0"/>
    </xf>
    <xf numFmtId="0" fontId="4" fillId="3" borderId="6" xfId="2" applyFont="1" applyFill="1" applyBorder="1" applyAlignment="1" applyProtection="1">
      <alignment horizontal="center"/>
      <protection locked="0"/>
    </xf>
    <xf numFmtId="17" fontId="3" fillId="3" borderId="6" xfId="2" applyNumberFormat="1" applyFont="1" applyFill="1" applyBorder="1" applyAlignment="1" applyProtection="1">
      <alignment horizontal="center"/>
      <protection locked="0"/>
    </xf>
    <xf numFmtId="0" fontId="3" fillId="3" borderId="6" xfId="2" applyFont="1" applyFill="1" applyBorder="1" applyAlignment="1" applyProtection="1">
      <alignment horizontal="center"/>
      <protection locked="0"/>
    </xf>
    <xf numFmtId="0" fontId="3" fillId="3" borderId="6" xfId="2" applyFont="1" applyFill="1" applyBorder="1" applyAlignment="1" applyProtection="1">
      <alignment horizontal="center"/>
      <protection locked="0"/>
    </xf>
    <xf numFmtId="164" fontId="5" fillId="3" borderId="6" xfId="2" applyNumberFormat="1" applyFont="1" applyFill="1" applyBorder="1" applyProtection="1">
      <protection locked="0"/>
    </xf>
    <xf numFmtId="164" fontId="5" fillId="4" borderId="10" xfId="2" applyNumberFormat="1" applyFont="1" applyFill="1" applyBorder="1" applyProtection="1">
      <protection locked="0"/>
    </xf>
    <xf numFmtId="164" fontId="3" fillId="3" borderId="6" xfId="2" applyNumberFormat="1" applyFont="1" applyFill="1" applyBorder="1" applyProtection="1">
      <protection locked="0"/>
    </xf>
    <xf numFmtId="4" fontId="3" fillId="3" borderId="6" xfId="2" applyNumberFormat="1" applyFont="1" applyFill="1" applyBorder="1"/>
  </cellXfs>
  <cellStyles count="3">
    <cellStyle name="Moneda" xfId="1" builtinId="4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showGridLines="0" tabSelected="1" zoomScale="90" zoomScaleNormal="90" workbookViewId="0">
      <selection activeCell="F50" activeCellId="2" sqref="H39 H41 F50"/>
    </sheetView>
  </sheetViews>
  <sheetFormatPr baseColWidth="10" defaultColWidth="10.7109375" defaultRowHeight="15" x14ac:dyDescent="0.25"/>
  <cols>
    <col min="1" max="1" width="18.42578125" customWidth="1"/>
    <col min="2" max="2" width="12.85546875" customWidth="1"/>
    <col min="3" max="3" width="12.28515625" customWidth="1"/>
    <col min="4" max="4" width="14.85546875" customWidth="1"/>
    <col min="5" max="5" width="18" customWidth="1"/>
    <col min="6" max="6" width="16" customWidth="1"/>
    <col min="7" max="8" width="15.42578125" customWidth="1"/>
  </cols>
  <sheetData>
    <row r="1" spans="1:8" ht="15.75" x14ac:dyDescent="0.25">
      <c r="A1" s="4" t="s">
        <v>0</v>
      </c>
      <c r="B1" s="81"/>
      <c r="C1" s="81"/>
      <c r="D1" s="81"/>
      <c r="E1" s="5" t="s">
        <v>51</v>
      </c>
      <c r="F1" s="83"/>
      <c r="G1" s="83"/>
      <c r="H1" s="83"/>
    </row>
    <row r="2" spans="1:8" ht="15.75" x14ac:dyDescent="0.25">
      <c r="A2" s="6" t="s">
        <v>1</v>
      </c>
      <c r="B2" s="82"/>
      <c r="C2" s="82"/>
      <c r="D2" s="82"/>
      <c r="E2" s="7" t="s">
        <v>2</v>
      </c>
      <c r="F2" s="84"/>
      <c r="G2" s="84"/>
      <c r="H2" s="84"/>
    </row>
    <row r="3" spans="1:8" ht="15.75" x14ac:dyDescent="0.25">
      <c r="A3" s="6" t="s">
        <v>3</v>
      </c>
      <c r="B3" s="82"/>
      <c r="C3" s="82"/>
      <c r="D3" s="82"/>
      <c r="E3" s="8" t="s">
        <v>4</v>
      </c>
      <c r="F3" s="84"/>
      <c r="G3" s="84"/>
      <c r="H3" s="84"/>
    </row>
    <row r="4" spans="1:8" ht="15.75" x14ac:dyDescent="0.25">
      <c r="A4" s="6" t="s">
        <v>5</v>
      </c>
      <c r="B4" s="82"/>
      <c r="C4" s="82"/>
      <c r="D4" s="82"/>
      <c r="E4" s="7" t="s">
        <v>6</v>
      </c>
      <c r="F4" s="84"/>
      <c r="G4" s="84"/>
      <c r="H4" s="84"/>
    </row>
    <row r="5" spans="1:8" ht="18" x14ac:dyDescent="0.25">
      <c r="A5" s="9" t="s">
        <v>7</v>
      </c>
      <c r="B5" s="82"/>
      <c r="C5" s="82"/>
      <c r="D5" s="82"/>
      <c r="E5" s="10" t="s">
        <v>8</v>
      </c>
      <c r="F5" s="85"/>
      <c r="G5" s="85"/>
      <c r="H5" s="85"/>
    </row>
    <row r="6" spans="1:8" ht="18" x14ac:dyDescent="0.25">
      <c r="A6" s="11"/>
      <c r="B6" s="11"/>
      <c r="C6" s="11"/>
      <c r="D6" s="11"/>
      <c r="E6" s="11"/>
      <c r="F6" s="11"/>
      <c r="G6" s="11"/>
      <c r="H6" s="11"/>
    </row>
    <row r="7" spans="1:8" ht="15.75" x14ac:dyDescent="0.25">
      <c r="A7" s="12" t="s">
        <v>9</v>
      </c>
      <c r="B7" s="13"/>
      <c r="C7" s="86"/>
      <c r="D7" s="87"/>
      <c r="E7" s="87"/>
      <c r="F7" s="87"/>
      <c r="G7" s="14" t="s">
        <v>50</v>
      </c>
      <c r="H7" s="88"/>
    </row>
    <row r="8" spans="1:8" ht="18" x14ac:dyDescent="0.25">
      <c r="A8" s="15" t="s">
        <v>10</v>
      </c>
      <c r="B8" s="16"/>
      <c r="C8" s="7"/>
      <c r="D8" s="7"/>
      <c r="E8" s="7"/>
      <c r="F8" s="7"/>
      <c r="G8" s="7"/>
      <c r="H8" s="17" t="s">
        <v>11</v>
      </c>
    </row>
    <row r="9" spans="1:8" ht="18" x14ac:dyDescent="0.25">
      <c r="A9" s="3"/>
      <c r="B9" s="18"/>
      <c r="C9" s="19"/>
      <c r="D9" s="19"/>
      <c r="E9" s="19"/>
      <c r="F9" s="19"/>
      <c r="G9" s="19"/>
      <c r="H9" s="20"/>
    </row>
    <row r="10" spans="1:8" ht="18" x14ac:dyDescent="0.25">
      <c r="A10" s="15" t="s">
        <v>12</v>
      </c>
      <c r="B10" s="18"/>
      <c r="C10" s="19"/>
      <c r="D10" s="19"/>
      <c r="E10" s="19"/>
      <c r="F10" s="19"/>
      <c r="G10" s="19"/>
      <c r="H10" s="20"/>
    </row>
    <row r="11" spans="1:8" ht="18" x14ac:dyDescent="0.25">
      <c r="A11" s="3" t="s">
        <v>13</v>
      </c>
      <c r="B11" s="21"/>
      <c r="C11" s="22"/>
      <c r="D11" s="22"/>
      <c r="E11" s="22"/>
      <c r="F11" s="22"/>
      <c r="G11" s="23"/>
      <c r="H11" s="89"/>
    </row>
    <row r="12" spans="1:8" ht="18" x14ac:dyDescent="0.25">
      <c r="A12" s="24" t="s">
        <v>14</v>
      </c>
      <c r="B12" s="18"/>
      <c r="C12" s="19"/>
      <c r="D12" s="19"/>
      <c r="E12" s="19"/>
      <c r="F12" s="19"/>
      <c r="G12" s="25"/>
      <c r="H12" s="26"/>
    </row>
    <row r="13" spans="1:8" ht="18" x14ac:dyDescent="0.25">
      <c r="A13" s="27" t="s">
        <v>15</v>
      </c>
      <c r="B13" s="21"/>
      <c r="C13" s="22"/>
      <c r="D13" s="22"/>
      <c r="E13" s="22"/>
      <c r="F13" s="22"/>
      <c r="G13" s="23"/>
      <c r="H13" s="89"/>
    </row>
    <row r="14" spans="1:8" ht="18" x14ac:dyDescent="0.25">
      <c r="A14" s="27" t="s">
        <v>16</v>
      </c>
      <c r="B14" s="21"/>
      <c r="C14" s="22"/>
      <c r="D14" s="22"/>
      <c r="E14" s="22"/>
      <c r="F14" s="22"/>
      <c r="G14" s="28"/>
      <c r="H14" s="89"/>
    </row>
    <row r="15" spans="1:8" ht="18" x14ac:dyDescent="0.25">
      <c r="A15" s="27"/>
      <c r="B15" s="21"/>
      <c r="C15" s="22"/>
      <c r="D15" s="22"/>
      <c r="E15" s="22"/>
      <c r="F15" s="22"/>
      <c r="G15" s="28"/>
      <c r="H15" s="89"/>
    </row>
    <row r="16" spans="1:8" ht="18" x14ac:dyDescent="0.25">
      <c r="A16" s="27" t="s">
        <v>17</v>
      </c>
      <c r="B16" s="21"/>
      <c r="C16" s="22"/>
      <c r="D16" s="22"/>
      <c r="E16" s="22"/>
      <c r="F16" s="22"/>
      <c r="G16" s="28"/>
      <c r="H16" s="89"/>
    </row>
    <row r="17" spans="1:8" ht="18" x14ac:dyDescent="0.25">
      <c r="A17" s="24" t="s">
        <v>18</v>
      </c>
      <c r="B17" s="18"/>
      <c r="C17" s="19"/>
      <c r="D17" s="19"/>
      <c r="E17" s="19"/>
      <c r="F17" s="19"/>
      <c r="G17" s="25"/>
      <c r="H17" s="26"/>
    </row>
    <row r="18" spans="1:8" ht="18" x14ac:dyDescent="0.25">
      <c r="A18" s="2" t="s">
        <v>19</v>
      </c>
      <c r="B18" s="21"/>
      <c r="C18" s="22"/>
      <c r="D18" s="22"/>
      <c r="E18" s="22"/>
      <c r="F18" s="22"/>
      <c r="G18" s="23"/>
      <c r="H18" s="89"/>
    </row>
    <row r="19" spans="1:8" ht="18" x14ac:dyDescent="0.25">
      <c r="A19" s="2" t="s">
        <v>20</v>
      </c>
      <c r="B19" s="21"/>
      <c r="C19" s="22"/>
      <c r="D19" s="22"/>
      <c r="E19" s="22"/>
      <c r="F19" s="22"/>
      <c r="G19" s="28"/>
      <c r="H19" s="89"/>
    </row>
    <row r="20" spans="1:8" ht="18" x14ac:dyDescent="0.25">
      <c r="A20" s="29" t="s">
        <v>21</v>
      </c>
      <c r="B20" s="30"/>
      <c r="C20" s="31"/>
      <c r="D20" s="31"/>
      <c r="E20" s="31"/>
      <c r="F20" s="31"/>
      <c r="G20" s="28"/>
      <c r="H20" s="90"/>
    </row>
    <row r="21" spans="1:8" ht="18" x14ac:dyDescent="0.25">
      <c r="A21" s="2" t="s">
        <v>22</v>
      </c>
      <c r="B21" s="21"/>
      <c r="C21" s="22"/>
      <c r="D21" s="22"/>
      <c r="E21" s="22"/>
      <c r="F21" s="22"/>
      <c r="G21" s="28"/>
      <c r="H21" s="89"/>
    </row>
    <row r="22" spans="1:8" ht="18" x14ac:dyDescent="0.25">
      <c r="A22" s="2" t="s">
        <v>23</v>
      </c>
      <c r="B22" s="21"/>
      <c r="C22" s="22"/>
      <c r="D22" s="22"/>
      <c r="E22" s="22"/>
      <c r="F22" s="22"/>
      <c r="G22" s="28"/>
      <c r="H22" s="89"/>
    </row>
    <row r="23" spans="1:8" ht="18" x14ac:dyDescent="0.25">
      <c r="A23" s="32"/>
      <c r="B23" s="19"/>
      <c r="C23" s="19"/>
      <c r="D23" s="19"/>
      <c r="E23" s="19"/>
      <c r="F23" s="19"/>
      <c r="G23" s="25"/>
      <c r="H23" s="26"/>
    </row>
    <row r="24" spans="1:8" ht="18" x14ac:dyDescent="0.25">
      <c r="A24" s="15" t="s">
        <v>24</v>
      </c>
      <c r="B24" s="18"/>
      <c r="C24" s="18"/>
      <c r="D24" s="18"/>
      <c r="E24" s="18"/>
      <c r="F24" s="18"/>
      <c r="G24" s="33"/>
      <c r="H24" s="26"/>
    </row>
    <row r="25" spans="1:8" ht="18" x14ac:dyDescent="0.25">
      <c r="A25" s="78" t="s">
        <v>25</v>
      </c>
      <c r="B25" s="78"/>
      <c r="C25" s="18"/>
      <c r="D25" s="18"/>
      <c r="E25" s="18"/>
      <c r="F25" s="18"/>
      <c r="G25" s="33"/>
      <c r="H25" s="26"/>
    </row>
    <row r="26" spans="1:8" ht="18" x14ac:dyDescent="0.25">
      <c r="A26" s="79"/>
      <c r="B26" s="79"/>
      <c r="C26" s="79"/>
      <c r="D26" s="30"/>
      <c r="E26" s="30"/>
      <c r="F26" s="30"/>
      <c r="G26" s="34"/>
      <c r="H26" s="89"/>
    </row>
    <row r="27" spans="1:8" ht="18" x14ac:dyDescent="0.25">
      <c r="A27" s="3" t="s">
        <v>26</v>
      </c>
      <c r="B27" s="18"/>
      <c r="C27" s="18"/>
      <c r="D27" s="18"/>
      <c r="E27" s="18"/>
      <c r="F27" s="18"/>
      <c r="G27" s="33"/>
      <c r="H27" s="26"/>
    </row>
    <row r="28" spans="1:8" ht="18" x14ac:dyDescent="0.25">
      <c r="A28" s="79"/>
      <c r="B28" s="79"/>
      <c r="C28" s="79"/>
      <c r="D28" s="30"/>
      <c r="E28" s="30"/>
      <c r="F28" s="30"/>
      <c r="G28" s="34"/>
      <c r="H28" s="89"/>
    </row>
    <row r="29" spans="1:8" ht="18" x14ac:dyDescent="0.25">
      <c r="A29" s="3" t="s">
        <v>27</v>
      </c>
      <c r="B29" s="18"/>
      <c r="C29" s="18"/>
      <c r="D29" s="18"/>
      <c r="E29" s="18"/>
      <c r="F29" s="18"/>
      <c r="G29" s="33"/>
      <c r="H29" s="26"/>
    </row>
    <row r="30" spans="1:8" ht="18" x14ac:dyDescent="0.25">
      <c r="A30" s="79"/>
      <c r="B30" s="79"/>
      <c r="C30" s="79"/>
      <c r="D30" s="30"/>
      <c r="E30" s="30"/>
      <c r="F30" s="30"/>
      <c r="G30" s="34"/>
      <c r="H30" s="89"/>
    </row>
    <row r="31" spans="1:8" ht="15.75" x14ac:dyDescent="0.25">
      <c r="A31" s="6"/>
      <c r="B31" s="7"/>
      <c r="C31" s="7" t="s">
        <v>28</v>
      </c>
      <c r="D31" s="7"/>
      <c r="E31" s="35"/>
      <c r="F31" s="35"/>
      <c r="G31" s="36"/>
      <c r="H31" s="37">
        <f>+H30+H28+H26+H22+H21+H19+H18+H16+H15+H14+H13+H11</f>
        <v>0</v>
      </c>
    </row>
    <row r="32" spans="1:8" ht="15.75" x14ac:dyDescent="0.25">
      <c r="A32" s="32"/>
      <c r="B32" s="19"/>
      <c r="C32" s="19"/>
      <c r="D32" s="19"/>
      <c r="E32" s="19"/>
      <c r="F32" s="19"/>
      <c r="G32" s="25"/>
      <c r="H32" s="38"/>
    </row>
    <row r="33" spans="1:8" ht="15.75" x14ac:dyDescent="0.25">
      <c r="A33" s="6" t="s">
        <v>29</v>
      </c>
      <c r="B33" s="7"/>
      <c r="C33" s="7"/>
      <c r="D33" s="7"/>
      <c r="E33" s="7"/>
      <c r="F33" s="7"/>
      <c r="G33" s="39"/>
      <c r="H33" s="40"/>
    </row>
    <row r="34" spans="1:8" ht="15.75" x14ac:dyDescent="0.25">
      <c r="A34" s="6" t="s">
        <v>30</v>
      </c>
      <c r="B34" s="7"/>
      <c r="C34" s="7"/>
      <c r="D34" s="7"/>
      <c r="E34" s="7"/>
      <c r="F34" s="7"/>
      <c r="G34" s="39"/>
      <c r="H34" s="40"/>
    </row>
    <row r="35" spans="1:8" ht="15.75" x14ac:dyDescent="0.25">
      <c r="A35" s="32"/>
      <c r="B35" s="19"/>
      <c r="C35" s="19"/>
      <c r="D35" s="41" t="s">
        <v>31</v>
      </c>
      <c r="E35" s="41" t="s">
        <v>32</v>
      </c>
      <c r="F35" s="19"/>
      <c r="G35" s="25"/>
      <c r="H35" s="38"/>
    </row>
    <row r="36" spans="1:8" ht="15.75" x14ac:dyDescent="0.25">
      <c r="A36" s="32" t="s">
        <v>33</v>
      </c>
      <c r="B36" s="19"/>
      <c r="C36" s="31"/>
      <c r="D36" s="42"/>
      <c r="E36" s="43">
        <v>4.8000000000000001E-2</v>
      </c>
      <c r="F36" s="31"/>
      <c r="G36" s="44"/>
      <c r="H36" s="45">
        <f>+D36*E36</f>
        <v>0</v>
      </c>
    </row>
    <row r="37" spans="1:8" ht="15.75" x14ac:dyDescent="0.25">
      <c r="A37" s="32" t="s">
        <v>34</v>
      </c>
      <c r="B37" s="19"/>
      <c r="C37" s="31"/>
      <c r="D37" s="42"/>
      <c r="E37" s="43">
        <v>1.55E-2</v>
      </c>
      <c r="F37" s="31"/>
      <c r="G37" s="44"/>
      <c r="H37" s="45">
        <f>+D37*E37</f>
        <v>0</v>
      </c>
    </row>
    <row r="38" spans="1:8" ht="15.75" x14ac:dyDescent="0.25">
      <c r="A38" s="32"/>
      <c r="B38" s="19"/>
      <c r="C38" s="19"/>
      <c r="D38" s="31"/>
      <c r="E38" s="31"/>
      <c r="F38" s="19"/>
      <c r="G38" s="25"/>
      <c r="H38" s="38"/>
    </row>
    <row r="39" spans="1:8" ht="15.75" x14ac:dyDescent="0.25">
      <c r="A39" s="15" t="s">
        <v>35</v>
      </c>
      <c r="B39" s="46"/>
      <c r="C39" s="46"/>
      <c r="D39" s="30"/>
      <c r="E39" s="30"/>
      <c r="F39" s="46"/>
      <c r="G39" s="44"/>
      <c r="H39" s="91"/>
    </row>
    <row r="40" spans="1:8" ht="15.75" x14ac:dyDescent="0.25">
      <c r="A40" s="15" t="s">
        <v>36</v>
      </c>
      <c r="B40" s="18"/>
      <c r="C40" s="18"/>
      <c r="D40" s="18"/>
      <c r="E40" s="30"/>
      <c r="F40" s="30"/>
      <c r="G40" s="44"/>
      <c r="H40" s="45">
        <f>+H21+H22+H30</f>
        <v>0</v>
      </c>
    </row>
    <row r="41" spans="1:8" ht="15.75" x14ac:dyDescent="0.25">
      <c r="A41" s="15" t="s">
        <v>37</v>
      </c>
      <c r="B41" s="18"/>
      <c r="C41" s="30"/>
      <c r="D41" s="30"/>
      <c r="E41" s="30"/>
      <c r="F41" s="30"/>
      <c r="G41" s="44"/>
      <c r="H41" s="91"/>
    </row>
    <row r="42" spans="1:8" ht="15.75" x14ac:dyDescent="0.25">
      <c r="A42" s="3"/>
      <c r="B42" s="18"/>
      <c r="C42" s="18"/>
      <c r="D42" s="18"/>
      <c r="E42" s="18"/>
      <c r="F42" s="18"/>
      <c r="G42" s="44"/>
      <c r="H42" s="33"/>
    </row>
    <row r="43" spans="1:8" ht="15.75" x14ac:dyDescent="0.25">
      <c r="A43" s="15"/>
      <c r="B43" s="16"/>
      <c r="C43" s="16" t="s">
        <v>38</v>
      </c>
      <c r="D43" s="16"/>
      <c r="E43" s="47"/>
      <c r="F43" s="47"/>
      <c r="G43" s="44"/>
      <c r="H43" s="48">
        <f>+H36+H37+H39+H40+H41</f>
        <v>0</v>
      </c>
    </row>
    <row r="44" spans="1:8" ht="15.75" x14ac:dyDescent="0.25">
      <c r="A44" s="15"/>
      <c r="B44" s="16"/>
      <c r="C44" s="16" t="s">
        <v>39</v>
      </c>
      <c r="D44" s="16"/>
      <c r="E44" s="16"/>
      <c r="F44" s="49"/>
      <c r="G44" s="50"/>
      <c r="H44" s="37">
        <f>+H31-H43</f>
        <v>0</v>
      </c>
    </row>
    <row r="45" spans="1:8" ht="18" x14ac:dyDescent="0.25">
      <c r="A45" s="3"/>
      <c r="B45" s="18"/>
      <c r="C45" s="18" t="s">
        <v>40</v>
      </c>
      <c r="D45" s="18"/>
      <c r="E45" s="18"/>
      <c r="F45" s="18" t="s">
        <v>41</v>
      </c>
      <c r="G45" s="33"/>
      <c r="H45" s="51" t="s">
        <v>42</v>
      </c>
    </row>
    <row r="46" spans="1:8" ht="18" x14ac:dyDescent="0.25">
      <c r="A46" s="3"/>
      <c r="B46" s="18"/>
      <c r="C46" s="18"/>
      <c r="D46" s="18"/>
      <c r="E46" s="18"/>
      <c r="F46" s="18"/>
      <c r="G46" s="33"/>
      <c r="H46" s="51"/>
    </row>
    <row r="47" spans="1:8" ht="18" x14ac:dyDescent="0.25">
      <c r="A47" s="52"/>
      <c r="B47" s="53"/>
      <c r="C47" s="53"/>
      <c r="D47" s="53"/>
      <c r="E47" s="53"/>
      <c r="F47" s="53"/>
      <c r="G47" s="34"/>
      <c r="H47" s="54"/>
    </row>
    <row r="48" spans="1:8" ht="18" x14ac:dyDescent="0.25">
      <c r="A48" s="19"/>
      <c r="B48" s="19"/>
      <c r="C48" s="19"/>
      <c r="D48" s="19"/>
      <c r="E48" s="19"/>
      <c r="F48" s="19"/>
      <c r="G48" s="25"/>
      <c r="H48" s="11"/>
    </row>
    <row r="49" spans="1:8" ht="18" x14ac:dyDescent="0.25">
      <c r="A49" s="55" t="s">
        <v>43</v>
      </c>
      <c r="B49" s="56"/>
      <c r="C49" s="56"/>
      <c r="D49" s="56"/>
      <c r="E49" s="56"/>
      <c r="F49" s="57"/>
      <c r="G49" s="58"/>
      <c r="H49" s="59"/>
    </row>
    <row r="50" spans="1:8" ht="18" x14ac:dyDescent="0.25">
      <c r="A50" s="80" t="s">
        <v>44</v>
      </c>
      <c r="B50" s="80"/>
      <c r="C50" s="80"/>
      <c r="D50" s="80"/>
      <c r="E50" s="80"/>
      <c r="F50" s="92"/>
      <c r="G50" s="25"/>
      <c r="H50" s="20"/>
    </row>
    <row r="51" spans="1:8" ht="18" x14ac:dyDescent="0.25">
      <c r="A51" s="60"/>
      <c r="G51" s="25"/>
      <c r="H51" s="20"/>
    </row>
    <row r="52" spans="1:8" ht="15.75" x14ac:dyDescent="0.25">
      <c r="A52" s="76" t="s">
        <v>45</v>
      </c>
      <c r="B52" s="76"/>
      <c r="C52" s="76"/>
      <c r="D52" s="76"/>
      <c r="H52" s="61"/>
    </row>
    <row r="53" spans="1:8" ht="15.75" x14ac:dyDescent="0.25">
      <c r="A53" s="60"/>
      <c r="D53" s="62" t="s">
        <v>31</v>
      </c>
      <c r="E53" s="62" t="s">
        <v>32</v>
      </c>
      <c r="H53" s="63" t="s">
        <v>46</v>
      </c>
    </row>
    <row r="54" spans="1:8" ht="15.75" x14ac:dyDescent="0.25">
      <c r="A54" s="77" t="s">
        <v>47</v>
      </c>
      <c r="B54" s="77"/>
      <c r="D54" s="64">
        <f>IF($F$50=0,0, IF($F$50&lt;=#REF!,#REF!, IF(AND($F$50&gt;=#REF!,$F$50&lt;=#REF!),#REF!, IF(AND($F$50&gt;=#REF!,$F$50&lt;=#REF!),#REF!, IF(AND($F$50&gt;=#REF!,$F$50&lt;=#REF!),#REF!, IF(AND($F$50&gt;=#REF!,$F$50&lt;=#REF!),#REF!, IF(AND($F$50&gt;=#REF!,$F$50&lt;=#REF!),#REF!, IF(AND($F$50&gt;=#REF!,$F$50&lt;=#REF!),#REF!, IF(AND($F$50&gt;=#REF!,$F$50&lt;=#REF!),$F$50, IF($F$50&gt;=#REF!,#REF!))))))))))</f>
        <v>0</v>
      </c>
      <c r="E54" s="65">
        <v>0.24099999999999999</v>
      </c>
      <c r="F54" s="31"/>
      <c r="G54" s="66"/>
      <c r="H54" s="67">
        <f>+D54*E54</f>
        <v>0</v>
      </c>
    </row>
    <row r="55" spans="1:8" ht="15.75" x14ac:dyDescent="0.25">
      <c r="A55" s="77" t="s">
        <v>48</v>
      </c>
      <c r="B55" s="77"/>
      <c r="D55" s="68">
        <f>IF($F$50=0,0, IF($F$50&lt;=#REF!,#REF!, IF(AND($F$50&gt;=#REF!,$F$50&lt;=#REF!),#REF!, IF(AND($F$50&gt;=#REF!,$F$50&lt;=#REF!),#REF!, IF(AND($F$50&gt;=#REF!,$F$50&lt;=#REF!),#REF!, IF(AND($F$50&gt;=#REF!,$F$50&lt;=#REF!),#REF!, IF(AND($F$50&gt;=#REF!,$F$50&lt;=#REF!),#REF!, IF(AND($F$50&gt;=#REF!,$F$50&lt;=#REF!),#REF!, IF(AND($F$50&gt;=#REF!,$F$50&lt;=#REF!),$F$50, IF($F$50&gt;=#REF!,#REF!))))))))))</f>
        <v>0</v>
      </c>
      <c r="E55" s="65">
        <v>1.4999999999999999E-2</v>
      </c>
      <c r="F55" s="31"/>
      <c r="H55" s="67">
        <f>+D55*E55</f>
        <v>0</v>
      </c>
    </row>
    <row r="56" spans="1:8" ht="15.75" x14ac:dyDescent="0.25">
      <c r="A56" s="1" t="s">
        <v>34</v>
      </c>
      <c r="B56" s="69"/>
      <c r="D56" s="68">
        <f>IF($F$50=0,0, IF($F$50&lt;=#REF!,#REF!, IF(AND($F$50&gt;=#REF!,$F$50&lt;=#REF!),#REF!, IF(AND($F$50&gt;=#REF!,$F$50&lt;=#REF!),#REF!, IF(AND($F$50&gt;=#REF!,$F$50&lt;=#REF!),#REF!, IF(AND($F$50&gt;=#REF!,$F$50&lt;=#REF!),#REF!, IF(AND($F$50&gt;=#REF!,$F$50&lt;=#REF!),#REF!, IF(AND($F$50&gt;=#REF!,$F$50&lt;=#REF!),#REF!, IF(AND($F$50&gt;=#REF!,$F$50&lt;=#REF!),$F$50, IF($F$50&gt;=#REF!,#REF!))))))))))</f>
        <v>0</v>
      </c>
      <c r="E56" s="65">
        <v>5.5E-2</v>
      </c>
      <c r="F56" s="31"/>
      <c r="H56" s="67">
        <f>+D56*E56</f>
        <v>0</v>
      </c>
    </row>
    <row r="57" spans="1:8" ht="15.75" x14ac:dyDescent="0.25">
      <c r="A57" s="70" t="s">
        <v>49</v>
      </c>
      <c r="B57" s="71"/>
      <c r="C57" s="71"/>
      <c r="D57" s="72">
        <f>IF($F$50=0,0, IF($F$50&lt;=#REF!,#REF!, IF(AND($F$50&gt;=#REF!,$F$50&lt;=#REF!),#REF!, IF(AND($F$50&gt;=#REF!,$F$50&lt;=#REF!),#REF!, IF(AND($F$50&gt;=#REF!,$F$50&lt;=#REF!),#REF!, IF(AND($F$50&gt;=#REF!,$F$50&lt;=#REF!),#REF!, IF(AND($F$50&gt;=#REF!,$F$50&lt;=#REF!),#REF!, IF(AND($F$50&gt;=#REF!,$F$50&lt;=#REF!),#REF!, IF(AND($F$50&gt;=#REF!,$F$50&lt;=#REF!),$F$50, IF($F$50&gt;=#REF!,#REF!))))))))))</f>
        <v>0</v>
      </c>
      <c r="E57" s="65">
        <v>2E-3</v>
      </c>
      <c r="F57" s="71"/>
      <c r="G57" s="71"/>
      <c r="H57" s="67">
        <f>+D57*E57</f>
        <v>0</v>
      </c>
    </row>
    <row r="58" spans="1:8" x14ac:dyDescent="0.25">
      <c r="A58" s="73"/>
      <c r="B58" s="71"/>
      <c r="C58" s="71"/>
      <c r="D58" s="71"/>
      <c r="E58" s="71"/>
      <c r="F58" s="71"/>
      <c r="G58" s="71"/>
      <c r="H58" s="74"/>
    </row>
    <row r="59" spans="1:8" x14ac:dyDescent="0.25">
      <c r="A59" s="75"/>
      <c r="B59" s="75"/>
      <c r="C59" s="75"/>
      <c r="D59" s="75"/>
      <c r="E59" s="75"/>
      <c r="F59" s="75"/>
      <c r="G59" s="75"/>
    </row>
  </sheetData>
  <mergeCells count="19">
    <mergeCell ref="A52:D52"/>
    <mergeCell ref="A54:B54"/>
    <mergeCell ref="A55:B55"/>
    <mergeCell ref="A25:B25"/>
    <mergeCell ref="A26:C26"/>
    <mergeCell ref="A28:C28"/>
    <mergeCell ref="A30:C30"/>
    <mergeCell ref="A50:E50"/>
    <mergeCell ref="B4:D4"/>
    <mergeCell ref="F4:H4"/>
    <mergeCell ref="B5:D5"/>
    <mergeCell ref="F5:H5"/>
    <mergeCell ref="C7:F7"/>
    <mergeCell ref="B1:D1"/>
    <mergeCell ref="F1:H1"/>
    <mergeCell ref="B2:D2"/>
    <mergeCell ref="F2:H2"/>
    <mergeCell ref="B3:D3"/>
    <mergeCell ref="F3:H3"/>
  </mergeCells>
  <pageMargins left="0.70833333333333304" right="0.70833333333333304" top="1.3388888888888899" bottom="0.74791666666666701" header="0.51180555555555496" footer="0.51180555555555496"/>
  <pageSetup paperSize="9" scale="70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nómina empleada hogar</dc:title>
  <dc:subject/>
  <dc:creator>Plantillas y Modelos</dc:creator>
  <cp:keywords>Modelo nómina empleada hogar</cp:keywords>
  <dc:description/>
  <cp:lastModifiedBy>RKL-2 RECLAMATORLAWYERS</cp:lastModifiedBy>
  <cp:revision>12</cp:revision>
  <dcterms:created xsi:type="dcterms:W3CDTF">2019-01-24T09:35:49Z</dcterms:created>
  <dcterms:modified xsi:type="dcterms:W3CDTF">2024-02-23T08:48:06Z</dcterms:modified>
  <cp:category>Modelo nómina empleada hogar</cp:category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